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9D05277B-7AA4-4B73-8A37-82CE983E6C4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<sst xmlns="http://schemas.openxmlformats.org/spreadsheetml/2006/main" count="1217" uniqueCount="664">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</sst>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287</v>
      </c>
      <c r="B10" s="163"/>
      <c r="C10" s="113" t="str">
        <f>VLOOKUP(A10,lista,2,0)</f>
        <v>G. ADMINISTRACIÓN JUDICIAL ELECTRÓNICA</v>
      </c>
      <c r="D10" s="113"/>
      <c r="E10" s="113"/>
      <c r="F10" s="113"/>
      <c r="G10" s="113" t="str">
        <f>VLOOKUP(A10,lista,3,0)</f>
        <v>Técnico/a 1</v>
      </c>
      <c r="H10" s="113"/>
      <c r="I10" s="124" t="str">
        <f>VLOOKUP(A10,lista,4,0)</f>
        <v>Técnico/a Analista  de control y seguimiento de Proyectos Desarrollo TI</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16" customHeight="1" thickTop="1" thickBot="1" x14ac:dyDescent="0.3">
      <c r="A17" s="173" t="str">
        <f>VLOOKUP(A10,lista,6,0)</f>
        <v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D7uh1eKDyU+Vb5aL3my2OPBMfUVMfDQ7vdzwe+ore2MUEhyoThC1gM7ziKmSUNIoKGsvI35x7KSkOJr075PNA==" saltValue="d1Cfz0ZbLyJYWwNEF6JNG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2025-05-19T15:02:20Z</dcterms:modified>
</cp:coreProperties>
</file>